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 QUAN\NAM 2025\New folder\"/>
    </mc:Choice>
  </mc:AlternateContent>
  <bookViews>
    <workbookView xWindow="0" yWindow="0" windowWidth="2160" windowHeight="4260"/>
  </bookViews>
  <sheets>
    <sheet name="Sheet1" sheetId="1" r:id="rId1"/>
  </sheets>
  <definedNames>
    <definedName name="_xlnm.Print_Area" localSheetId="0">Sheet1!$A$1:$G$12</definedName>
    <definedName name="_xlnm.Print_Titles" localSheetId="0">Sheet1!$5:$7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E10" i="1"/>
  <c r="E9" i="1" s="1"/>
  <c r="E8" i="1" s="1"/>
  <c r="F10" i="1"/>
  <c r="F9" i="1" s="1"/>
  <c r="F8" i="1" s="1"/>
  <c r="D15" i="1"/>
  <c r="E14" i="1"/>
  <c r="E13" i="1" s="1"/>
  <c r="D13" i="1" s="1"/>
  <c r="D14" i="1" l="1"/>
  <c r="D10" i="1"/>
  <c r="D9" i="1" s="1"/>
  <c r="D8" i="1" s="1"/>
</calcChain>
</file>

<file path=xl/sharedStrings.xml><?xml version="1.0" encoding="utf-8"?>
<sst xmlns="http://schemas.openxmlformats.org/spreadsheetml/2006/main" count="22" uniqueCount="21">
  <si>
    <t xml:space="preserve"> ĐỀ XUẤT PHÂN BỔ VỐN SỰ NGHIỆP TRUNG ƯƠNG THỰC HIỆN CHƯƠNG TRÌNH MTQG 
XÂY DỰNG NÔNG THÔN MỚI NĂM 2025 CHƯA PHÂN BỔ ĐẦU NĂM</t>
  </si>
  <si>
    <t>STT</t>
  </si>
  <si>
    <t>Đơn vị thực hiện/Danh mục các chương trình, dự án</t>
  </si>
  <si>
    <t>Mã chương trình, dự án</t>
  </si>
  <si>
    <t>Tổng cộng</t>
  </si>
  <si>
    <t>Ghi chú</t>
  </si>
  <si>
    <t>TỔNG KINH PHÍ</t>
  </si>
  <si>
    <t>Nội dung thành phần số 11: Tăng cường công tác giám sát, đánh giá thực hiện Chương trình; nâng cao năng lực xây dựng NTM; truyền thông về xây dựng NTM; thực hiện Phong trào thi đua cả nước chung sức xây dựng NTM.</t>
  </si>
  <si>
    <t>Chi khen thưởng tập thể, cá nhân có thành tích xuất sắc trong Phong trào thi đua “Tây Ninh chung sức xây dựng nông thôn mới” giai đoạn 2021-2025.</t>
  </si>
  <si>
    <t>Đẩy mạnh, đa dạng hình thức thông tin, truyền thông; triển khai phong trào “Cả nước thi đua xây dựng nông thôn mới”.</t>
  </si>
  <si>
    <t>Báo Tây Ninh</t>
  </si>
  <si>
    <t>Trong đó</t>
  </si>
  <si>
    <t>SN Phát thanh và truyền hình</t>
  </si>
  <si>
    <t>Chi QLHC - QLNN</t>
  </si>
  <si>
    <t>10502</t>
  </si>
  <si>
    <t>1.1</t>
  </si>
  <si>
    <t>Sở Nông nghiệp và Môi trường</t>
  </si>
  <si>
    <t>4=5+6</t>
  </si>
  <si>
    <t>Đơn vị tính: đồng</t>
  </si>
  <si>
    <t>Kinh phí đặt hàng Đài Phát thanh truyền hình Tây Ninh để thực hiện nội dung: Đẩy mạnh, đa dạng hình thức thông tin, truyền thông; triển khai phong trào “Cả nước thi đua xây dựng nông thôn mới”.</t>
  </si>
  <si>
    <t>(Kèm theo Quyết định số              /QĐ-UBND ngày     /5/2025 của Ủy ban nhân dân tỉnh Tây Ninh)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</si>
</sst>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i/>
      <sz val="10"/>
      <color theme="1"/>
      <name val="Times New Roman"/>
      <family val="1"/>
    </font>
    <font>
      <i/>
      <sz val="12"/>
      <color theme="1"/>
      <name val="Times New Roman"/>
      <family val="1"/>
    </font>
    <font>
      <sz val="10"/>
      <name val="Arial"/>
      <family val="2"/>
    </font>
    <font>
      <sz val="12"/>
      <color rgb="FFFF0000"/>
      <name val="Times New Roman"/>
      <family val="1"/>
    </font>
    <font>
      <sz val="10"/>
      <color theme="1"/>
      <name val="Times New Roman"/>
      <family val="1"/>
    </font>
    <font>
      <sz val="12"/>
      <color rgb="FF0000FF"/>
      <name val="Times New Roman"/>
      <family val="1"/>
    </font>
    <font>
      <b/>
      <i/>
      <sz val="12"/>
      <color rgb="FF0070C0"/>
      <name val="Times New Roman"/>
      <family val="1"/>
    </font>
    <font>
      <b/>
      <sz val="8"/>
      <color theme="1"/>
      <name val="Times New Roman"/>
      <family val="1"/>
    </font>
    <font>
      <b/>
      <u/>
      <sz val="12"/>
      <color rgb="FFC00000"/>
      <name val="Times New Roman"/>
      <family val="1"/>
    </font>
    <font>
      <b/>
      <u/>
      <sz val="10"/>
      <color rgb="FFC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67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/>
    </xf>
    <xf numFmtId="0" fontId="3" fillId="0" borderId="2" xfId="0" quotePrefix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justify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quotePrefix="1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12" fillId="0" borderId="2" xfId="0" quotePrefix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right" vertical="center"/>
    </xf>
    <xf numFmtId="3" fontId="5" fillId="0" borderId="0" xfId="0" applyNumberFormat="1" applyFont="1" applyFill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right" vertical="center"/>
    </xf>
    <xf numFmtId="3" fontId="12" fillId="0" borderId="2" xfId="0" applyNumberFormat="1" applyFont="1" applyFill="1" applyBorder="1" applyAlignment="1">
      <alignment horizontal="right" vertical="center"/>
    </xf>
    <xf numFmtId="3" fontId="11" fillId="0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2" fillId="0" borderId="2" xfId="1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quotePrefix="1" applyFont="1" applyFill="1" applyBorder="1" applyAlignment="1">
      <alignment horizontal="center" vertical="center"/>
    </xf>
    <xf numFmtId="3" fontId="14" fillId="0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/>
    </xf>
    <xf numFmtId="164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3" fontId="3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5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3114675</xdr:colOff>
      <xdr:row>2</xdr:row>
      <xdr:rowOff>123825</xdr:rowOff>
    </xdr:from>
    <xdr:to>
      <xdr:col>3</xdr:col>
      <xdr:colOff>657225</xdr:colOff>
      <xdr:row>2</xdr:row>
      <xdr:rowOff>123825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66D10C0B-B6D3-45AB-BDE4-36271DDF14F8}"/>
            </a:ext>
          </a:extLst>
        </xdr:cNvPr>
        <xdr:cNvSpPr>
          <a:spLocks noChangeShapeType="1"/>
        </xdr:cNvSpPr>
      </xdr:nvSpPr>
      <xdr:spPr bwMode="auto">
        <a:xfrm flipV="1">
          <a:off x="3590925" y="1219200"/>
          <a:ext cx="1714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A2" sqref="A2:G2"/>
    </sheetView>
  </sheetViews>
  <sheetFormatPr defaultColWidth="9.1796875" defaultRowHeight="15.5" x14ac:dyDescent="0.35"/>
  <cols>
    <col min="1" max="1" width="7.1796875" style="25" customWidth="1"/>
    <col min="2" max="2" width="71.7265625" style="26" customWidth="1"/>
    <col min="3" max="3" width="8.81640625" style="27" customWidth="1"/>
    <col min="4" max="4" width="15.1796875" style="28" bestFit="1" customWidth="1"/>
    <col min="5" max="6" width="13.26953125" style="28" bestFit="1" customWidth="1"/>
    <col min="7" max="7" width="8.7265625" style="29" customWidth="1"/>
    <col min="8" max="8" width="39.453125" style="1" customWidth="1"/>
    <col min="9" max="9" width="10.7265625" style="2" bestFit="1" customWidth="1"/>
    <col min="10" max="16384" width="9.1796875" style="2"/>
  </cols>
  <sheetData>
    <row r="1" spans="1:8" s="4" customFormat="1" ht="45" customHeight="1" x14ac:dyDescent="0.35">
      <c r="A1" s="61" t="s">
        <v>0</v>
      </c>
      <c r="B1" s="61"/>
      <c r="C1" s="61"/>
      <c r="D1" s="61"/>
      <c r="E1" s="61"/>
      <c r="F1" s="61"/>
      <c r="G1" s="61"/>
      <c r="H1" s="3"/>
    </row>
    <row r="2" spans="1:8" s="4" customFormat="1" ht="18" x14ac:dyDescent="0.35">
      <c r="A2" s="62" t="s">
        <v>20</v>
      </c>
      <c r="B2" s="62"/>
      <c r="C2" s="62"/>
      <c r="D2" s="62"/>
      <c r="E2" s="62"/>
      <c r="F2" s="62"/>
      <c r="G2" s="62"/>
      <c r="H2" s="3"/>
    </row>
    <row r="3" spans="1:8" s="4" customFormat="1" ht="18" x14ac:dyDescent="0.35">
      <c r="A3" s="5"/>
      <c r="B3" s="6"/>
      <c r="C3" s="5"/>
      <c r="D3" s="41"/>
      <c r="E3" s="41"/>
      <c r="F3" s="41"/>
      <c r="G3" s="7"/>
      <c r="H3" s="3"/>
    </row>
    <row r="4" spans="1:8" s="4" customFormat="1" ht="18.75" customHeight="1" x14ac:dyDescent="0.35">
      <c r="A4" s="5"/>
      <c r="B4" s="6"/>
      <c r="C4" s="5"/>
      <c r="D4" s="42"/>
      <c r="E4" s="42"/>
      <c r="F4" s="43"/>
      <c r="G4" s="40" t="s">
        <v>18</v>
      </c>
      <c r="H4" s="8"/>
    </row>
    <row r="5" spans="1:8" x14ac:dyDescent="0.35">
      <c r="A5" s="63" t="s">
        <v>1</v>
      </c>
      <c r="B5" s="63" t="s">
        <v>2</v>
      </c>
      <c r="C5" s="63" t="s">
        <v>3</v>
      </c>
      <c r="D5" s="64" t="s">
        <v>4</v>
      </c>
      <c r="E5" s="65" t="s">
        <v>11</v>
      </c>
      <c r="F5" s="65"/>
      <c r="G5" s="66" t="s">
        <v>5</v>
      </c>
    </row>
    <row r="6" spans="1:8" ht="72" customHeight="1" x14ac:dyDescent="0.35">
      <c r="A6" s="63"/>
      <c r="B6" s="63"/>
      <c r="C6" s="63"/>
      <c r="D6" s="64"/>
      <c r="E6" s="60" t="s">
        <v>13</v>
      </c>
      <c r="F6" s="60" t="s">
        <v>12</v>
      </c>
      <c r="G6" s="66"/>
      <c r="H6" s="9"/>
    </row>
    <row r="7" spans="1:8" s="39" customFormat="1" ht="10.5" x14ac:dyDescent="0.35">
      <c r="A7" s="36">
        <v>1</v>
      </c>
      <c r="B7" s="36">
        <v>2</v>
      </c>
      <c r="C7" s="36">
        <v>3</v>
      </c>
      <c r="D7" s="44" t="s">
        <v>17</v>
      </c>
      <c r="E7" s="44">
        <v>5</v>
      </c>
      <c r="F7" s="44">
        <v>6</v>
      </c>
      <c r="G7" s="37">
        <v>7</v>
      </c>
      <c r="H7" s="38"/>
    </row>
    <row r="8" spans="1:8" s="59" customFormat="1" ht="15" x14ac:dyDescent="0.35">
      <c r="A8" s="53"/>
      <c r="B8" s="54" t="s">
        <v>6</v>
      </c>
      <c r="C8" s="55"/>
      <c r="D8" s="56">
        <f>D9</f>
        <v>1004000000</v>
      </c>
      <c r="E8" s="56">
        <f t="shared" ref="E8:F8" si="0">E9</f>
        <v>504000000</v>
      </c>
      <c r="F8" s="56">
        <f t="shared" si="0"/>
        <v>500000000</v>
      </c>
      <c r="G8" s="57"/>
      <c r="H8" s="58"/>
    </row>
    <row r="9" spans="1:8" x14ac:dyDescent="0.35">
      <c r="A9" s="10">
        <v>1</v>
      </c>
      <c r="B9" s="12" t="s">
        <v>16</v>
      </c>
      <c r="C9" s="13"/>
      <c r="D9" s="48">
        <f>D10</f>
        <v>1004000000</v>
      </c>
      <c r="E9" s="48">
        <f>E10</f>
        <v>504000000</v>
      </c>
      <c r="F9" s="48">
        <f>F10</f>
        <v>500000000</v>
      </c>
      <c r="G9" s="14"/>
    </row>
    <row r="10" spans="1:8" s="35" customFormat="1" ht="62" x14ac:dyDescent="0.35">
      <c r="A10" s="30" t="s">
        <v>15</v>
      </c>
      <c r="B10" s="31" t="s">
        <v>7</v>
      </c>
      <c r="C10" s="32" t="s">
        <v>14</v>
      </c>
      <c r="D10" s="49">
        <f>SUM(D11:D12)</f>
        <v>1004000000</v>
      </c>
      <c r="E10" s="49">
        <f t="shared" ref="E10:F10" si="1">SUM(E11:E12)</f>
        <v>504000000</v>
      </c>
      <c r="F10" s="49">
        <f t="shared" si="1"/>
        <v>500000000</v>
      </c>
      <c r="G10" s="33"/>
      <c r="H10" s="34"/>
    </row>
    <row r="11" spans="1:8" s="4" customFormat="1" ht="31" x14ac:dyDescent="0.35">
      <c r="A11" s="17"/>
      <c r="B11" s="14" t="s">
        <v>8</v>
      </c>
      <c r="C11" s="13"/>
      <c r="D11" s="50">
        <f>SUM(E11:F11)</f>
        <v>504000000</v>
      </c>
      <c r="E11" s="51">
        <v>504000000</v>
      </c>
      <c r="F11" s="52"/>
      <c r="G11" s="14"/>
      <c r="H11" s="3"/>
    </row>
    <row r="12" spans="1:8" ht="46.5" x14ac:dyDescent="0.35">
      <c r="A12" s="10"/>
      <c r="B12" s="14" t="s">
        <v>19</v>
      </c>
      <c r="C12" s="16"/>
      <c r="D12" s="50">
        <f>SUM(E12:F12)</f>
        <v>500000000</v>
      </c>
      <c r="E12" s="51"/>
      <c r="F12" s="51">
        <v>500000000</v>
      </c>
      <c r="G12" s="14"/>
    </row>
    <row r="13" spans="1:8" hidden="1" x14ac:dyDescent="0.35">
      <c r="A13" s="17">
        <v>3</v>
      </c>
      <c r="B13" s="11" t="s">
        <v>10</v>
      </c>
      <c r="C13" s="16"/>
      <c r="D13" s="45">
        <f t="shared" ref="D13:D15" si="2">E13+F13</f>
        <v>0</v>
      </c>
      <c r="E13" s="45">
        <f>E14</f>
        <v>0</v>
      </c>
      <c r="F13" s="46"/>
      <c r="G13" s="18"/>
    </row>
    <row r="14" spans="1:8" ht="46.5" hidden="1" x14ac:dyDescent="0.35">
      <c r="A14" s="15">
        <v>3.1</v>
      </c>
      <c r="B14" s="14" t="s">
        <v>7</v>
      </c>
      <c r="C14" s="16"/>
      <c r="D14" s="46">
        <f t="shared" si="2"/>
        <v>0</v>
      </c>
      <c r="E14" s="46">
        <f>E15</f>
        <v>0</v>
      </c>
      <c r="F14" s="46"/>
      <c r="G14" s="18"/>
    </row>
    <row r="15" spans="1:8" s="24" customFormat="1" ht="31" hidden="1" x14ac:dyDescent="0.35">
      <c r="A15" s="19"/>
      <c r="B15" s="20" t="s">
        <v>9</v>
      </c>
      <c r="C15" s="21"/>
      <c r="D15" s="47">
        <f t="shared" si="2"/>
        <v>0</v>
      </c>
      <c r="E15" s="47"/>
      <c r="F15" s="47"/>
      <c r="G15" s="22"/>
      <c r="H15" s="23"/>
    </row>
  </sheetData>
  <mergeCells count="8">
    <mergeCell ref="A1:G1"/>
    <mergeCell ref="A2:G2"/>
    <mergeCell ref="A5:A6"/>
    <mergeCell ref="B5:B6"/>
    <mergeCell ref="C5:C6"/>
    <mergeCell ref="D5:D6"/>
    <mergeCell ref="E5:F5"/>
    <mergeCell ref="G5:G6"/>
  </mergeCells>
  <printOptions horizontalCentered="1"/>
  <pageMargins left="0.4" right="0.39" top="0.75" bottom="0.46" header="0.3" footer="0.17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Huỳnh Thị Thanh Nam</dc:creator>
  <cp:lastModifiedBy>ADmin</cp:lastModifiedBy>
  <cp:lastPrinted>2025-05-19T09:13:46Z</cp:lastPrinted>
  <dcterms:created xsi:type="dcterms:W3CDTF">2025-05-13T07:25:49Z</dcterms:created>
  <dcterms:modified xsi:type="dcterms:W3CDTF">2025-05-19T09:32:58Z</dcterms:modified>
</cp:coreProperties>
</file>